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en_skoroszyt" defaultThemeVersion="124226"/>
  <xr:revisionPtr revIDLastSave="0" documentId="13_ncr:1_{4B45F5FD-BC78-4686-B55B-D8946130DB36}" xr6:coauthVersionLast="47" xr6:coauthVersionMax="47" xr10:uidLastSave="{00000000-0000-0000-0000-000000000000}"/>
  <bookViews>
    <workbookView xWindow="3285" yWindow="3285" windowWidth="21600" windowHeight="11385" activeTab="1" xr2:uid="{00000000-000D-0000-FFFF-FFFF00000000}"/>
  </bookViews>
  <sheets>
    <sheet name="zał.11" sheetId="6" r:id="rId1"/>
    <sheet name="zmiejszenie" sheetId="7" r:id="rId2"/>
  </sheets>
  <calcPr calcId="191029"/>
</workbook>
</file>

<file path=xl/calcChain.xml><?xml version="1.0" encoding="utf-8"?>
<calcChain xmlns="http://schemas.openxmlformats.org/spreadsheetml/2006/main">
  <c r="H12" i="7" l="1"/>
  <c r="I11" i="7"/>
  <c r="I10" i="7"/>
  <c r="I9" i="7"/>
  <c r="I12" i="7" s="1"/>
  <c r="I8" i="7"/>
  <c r="I7" i="7"/>
  <c r="I6" i="6" l="1"/>
  <c r="I7" i="6"/>
  <c r="I8" i="6"/>
  <c r="I9" i="6"/>
  <c r="I10" i="6"/>
  <c r="I5" i="6"/>
  <c r="H11" i="6" l="1"/>
  <c r="I11" i="6" l="1"/>
</calcChain>
</file>

<file path=xl/sharedStrings.xml><?xml version="1.0" encoding="utf-8"?>
<sst xmlns="http://schemas.openxmlformats.org/spreadsheetml/2006/main" count="68" uniqueCount="36">
  <si>
    <t>dz.1258/4</t>
  </si>
  <si>
    <t>SP Nadleśnictwo Gdańsk</t>
  </si>
  <si>
    <t>SP Nadleśnictwo Wejherowo</t>
  </si>
  <si>
    <t xml:space="preserve">dz.1259/1,2,3 </t>
  </si>
  <si>
    <t xml:space="preserve">dz.400 </t>
  </si>
  <si>
    <t>dz.1257</t>
  </si>
  <si>
    <t>Podmiot</t>
  </si>
  <si>
    <t>Nr działki</t>
  </si>
  <si>
    <t xml:space="preserve">Nr umowy /Data/termin obowiazywania </t>
  </si>
  <si>
    <t>Faktyczne Wykorzystanie</t>
  </si>
  <si>
    <t>Funkcjonowanie  terenów komunikacyjnych wokół szkoły -Rekowo</t>
  </si>
  <si>
    <t>ul.Jara publiczna  droga dojazdowa</t>
  </si>
  <si>
    <t>ul. Gniewowska- droga dojazdowa wraz z miejscami prkingowymi na cmentarz)</t>
  </si>
  <si>
    <t>ul.Zbychowska/Spacerowa  droga dojazdowa</t>
  </si>
  <si>
    <t>Polskie  Koleje Państwowe S.A. z siedzibą w Warszawie</t>
  </si>
  <si>
    <t>Budowa lokalnego węzła Integracyjnego</t>
  </si>
  <si>
    <t xml:space="preserve">dz.435/15  435/16  435/9  435,18  719/24 </t>
  </si>
  <si>
    <t>Ciąg pieszy łaczacy Aleję Jana Pawła II z ul. Gdańską</t>
  </si>
  <si>
    <t>dz.70/5</t>
  </si>
  <si>
    <t>x</t>
  </si>
  <si>
    <t xml:space="preserve">Poczta Polska S.A. Region Pionu Infrastruktury w Gdańsku </t>
  </si>
  <si>
    <t>RAZEM</t>
  </si>
  <si>
    <t>01A_KNGd7.022.KB.6842.2017 z 15.02.2017r. Umowa zawarta na czas nieokreslony</t>
  </si>
  <si>
    <t>6/ZG/2217/2020 z 01.07.2020r. Umowa zawarta na czas nieoznaczony</t>
  </si>
  <si>
    <t>ZG.2217.9.2019 z 09.10.2019r.  Umowa zawarta na czas nieoznaczony</t>
  </si>
  <si>
    <t>4/ZG/2217/2021 z dnia 30.03.2021r.  Umowa  zawarta na czas nieoznaczony</t>
  </si>
  <si>
    <t>2/D/ZNG/2008  z 11 08.2008 oraz aneks nr 1/2016 z 30.08.2016r.Umowa zawarta na czas nieoznaczony</t>
  </si>
  <si>
    <r>
      <t xml:space="preserve"> 2/ZG/2217/2018 z dnia 15.02.2018  </t>
    </r>
    <r>
      <rPr>
        <b/>
        <sz val="11"/>
        <rFont val="Times New Roman"/>
        <family val="1"/>
        <charset val="238"/>
      </rPr>
      <t>aneks- Umowa trwa do do 31.12.2023</t>
    </r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</si>
  <si>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</si>
  <si>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</si>
  <si>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</si>
  <si>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Nieruchomości gruntowe używane na podstawie umów  dzierżawy od innych podmiotów wg stanu na 31.12.2022r.</t>
  </si>
  <si>
    <t>Załącznik nr 11 do informacji o stanie mienia jednostki samorządu terytorialnego</t>
  </si>
  <si>
    <t>Gminny zasób nieruchomości</t>
  </si>
  <si>
    <t>Nieruchomości gruntowe używane na podstawie umów  dzierżawy od innych podmiotów wg stanu na 31.12.2023r.</t>
  </si>
  <si>
    <t xml:space="preserve">Załącznik nr 11 do planu wykorzystania zasobu 2024 - 2026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</si>
</sst>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wrapText="1"/>
    </xf>
    <xf numFmtId="164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Q22"/>
  <sheetViews>
    <sheetView workbookViewId="0">
      <selection activeCell="N10" sqref="N10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1" spans="1:17" s="31" customFormat="1" ht="50.25" customHeight="1" x14ac:dyDescent="0.25">
      <c r="A1" s="40"/>
      <c r="B1" s="40"/>
      <c r="C1" s="40"/>
      <c r="D1" s="40"/>
      <c r="E1" s="40"/>
      <c r="F1" s="40"/>
      <c r="G1" s="46" t="s">
        <v>32</v>
      </c>
      <c r="H1" s="46"/>
      <c r="I1" s="46"/>
      <c r="J1" s="38"/>
      <c r="K1" s="39"/>
    </row>
    <row r="2" spans="1:17" s="31" customFormat="1" ht="24" customHeight="1" x14ac:dyDescent="0.25">
      <c r="A2" s="40"/>
      <c r="B2" s="40"/>
      <c r="C2" s="53" t="s">
        <v>33</v>
      </c>
      <c r="D2" s="53"/>
      <c r="E2" s="53"/>
      <c r="F2" s="53"/>
      <c r="G2" s="53"/>
      <c r="H2" s="53"/>
      <c r="I2" s="45"/>
      <c r="J2" s="38"/>
      <c r="K2" s="39"/>
    </row>
    <row r="3" spans="1:17" s="31" customFormat="1" ht="33" customHeight="1" x14ac:dyDescent="0.25">
      <c r="A3" s="50" t="s">
        <v>31</v>
      </c>
      <c r="B3" s="50"/>
      <c r="C3" s="50"/>
      <c r="D3" s="50"/>
      <c r="E3" s="50"/>
      <c r="F3" s="50"/>
      <c r="G3" s="50"/>
      <c r="H3" s="50"/>
      <c r="I3" s="50"/>
      <c r="J3" s="50"/>
      <c r="K3" s="51"/>
    </row>
    <row r="4" spans="1:17" s="37" customFormat="1" ht="42.75" x14ac:dyDescent="0.25">
      <c r="A4" s="33" t="s">
        <v>19</v>
      </c>
      <c r="B4" s="44" t="s">
        <v>6</v>
      </c>
      <c r="C4" s="44" t="s">
        <v>8</v>
      </c>
      <c r="D4" s="44" t="s">
        <v>9</v>
      </c>
      <c r="E4" s="52" t="s">
        <v>7</v>
      </c>
      <c r="F4" s="52"/>
      <c r="G4" s="44" t="s">
        <v>30</v>
      </c>
      <c r="H4" s="34" t="s">
        <v>28</v>
      </c>
      <c r="I4" s="34" t="s">
        <v>29</v>
      </c>
      <c r="J4" s="44"/>
      <c r="K4" s="34"/>
      <c r="L4" s="35"/>
      <c r="M4" s="36"/>
      <c r="N4" s="36"/>
    </row>
    <row r="5" spans="1:17" ht="68.25" customHeight="1" x14ac:dyDescent="0.25">
      <c r="A5" s="20">
        <v>1</v>
      </c>
      <c r="B5" s="41" t="s">
        <v>1</v>
      </c>
      <c r="C5" s="13" t="s">
        <v>23</v>
      </c>
      <c r="D5" s="13" t="s">
        <v>12</v>
      </c>
      <c r="E5" s="47" t="s">
        <v>3</v>
      </c>
      <c r="F5" s="47"/>
      <c r="G5" s="41">
        <v>1</v>
      </c>
      <c r="H5" s="12">
        <v>10576</v>
      </c>
      <c r="I5" s="12">
        <f>H5*100</f>
        <v>1057600</v>
      </c>
      <c r="J5" s="8"/>
      <c r="K5" s="12"/>
      <c r="L5" s="5"/>
      <c r="M5" s="4"/>
      <c r="N5" s="4"/>
    </row>
    <row r="6" spans="1:17" ht="45" x14ac:dyDescent="0.25">
      <c r="A6" s="20">
        <v>2</v>
      </c>
      <c r="B6" s="41" t="s">
        <v>2</v>
      </c>
      <c r="C6" s="13" t="s">
        <v>24</v>
      </c>
      <c r="D6" s="13" t="s">
        <v>10</v>
      </c>
      <c r="E6" s="47" t="s">
        <v>4</v>
      </c>
      <c r="F6" s="47"/>
      <c r="G6" s="41">
        <v>5</v>
      </c>
      <c r="H6" s="12">
        <v>450</v>
      </c>
      <c r="I6" s="12">
        <f t="shared" ref="I6:I10" si="0">H6*100</f>
        <v>45000</v>
      </c>
      <c r="J6" s="6"/>
      <c r="K6" s="11"/>
      <c r="L6" s="5"/>
      <c r="M6" s="4"/>
      <c r="N6" s="3"/>
    </row>
    <row r="7" spans="1:17" ht="53.25" customHeight="1" x14ac:dyDescent="0.25">
      <c r="A7" s="20">
        <v>3</v>
      </c>
      <c r="B7" s="41" t="s">
        <v>1</v>
      </c>
      <c r="C7" s="13" t="s">
        <v>27</v>
      </c>
      <c r="D7" s="13" t="s">
        <v>13</v>
      </c>
      <c r="E7" s="47" t="s">
        <v>0</v>
      </c>
      <c r="F7" s="47"/>
      <c r="G7" s="41">
        <v>1</v>
      </c>
      <c r="H7" s="12">
        <v>2547</v>
      </c>
      <c r="I7" s="12">
        <f t="shared" si="0"/>
        <v>254700</v>
      </c>
      <c r="J7" s="8"/>
      <c r="K7" s="12"/>
      <c r="L7" s="5"/>
      <c r="M7" s="4"/>
      <c r="N7" s="3"/>
    </row>
    <row r="8" spans="1:17" ht="45" x14ac:dyDescent="0.25">
      <c r="A8" s="20">
        <v>4</v>
      </c>
      <c r="B8" s="41" t="s">
        <v>1</v>
      </c>
      <c r="C8" s="13" t="s">
        <v>25</v>
      </c>
      <c r="D8" s="13" t="s">
        <v>11</v>
      </c>
      <c r="E8" s="47" t="s">
        <v>5</v>
      </c>
      <c r="F8" s="47"/>
      <c r="G8" s="41">
        <v>1</v>
      </c>
      <c r="H8" s="12">
        <v>916</v>
      </c>
      <c r="I8" s="12">
        <f t="shared" si="0"/>
        <v>91600</v>
      </c>
      <c r="J8" s="6"/>
      <c r="K8" s="7"/>
      <c r="L8" s="5"/>
      <c r="M8" s="4"/>
      <c r="N8" s="3"/>
    </row>
    <row r="9" spans="1:17" ht="67.5" customHeight="1" x14ac:dyDescent="0.25">
      <c r="A9" s="20">
        <v>5</v>
      </c>
      <c r="B9" s="14" t="s">
        <v>14</v>
      </c>
      <c r="C9" s="32" t="s">
        <v>22</v>
      </c>
      <c r="D9" s="32" t="s">
        <v>15</v>
      </c>
      <c r="E9" s="48" t="s">
        <v>16</v>
      </c>
      <c r="F9" s="48"/>
      <c r="G9" s="43">
        <v>1</v>
      </c>
      <c r="H9" s="22">
        <v>15053</v>
      </c>
      <c r="I9" s="12">
        <f t="shared" si="0"/>
        <v>1505300</v>
      </c>
      <c r="J9" s="43"/>
      <c r="K9" s="15"/>
      <c r="L9" s="3"/>
      <c r="M9" s="3"/>
      <c r="N9" s="3"/>
    </row>
    <row r="10" spans="1:17" s="31" customFormat="1" ht="60" x14ac:dyDescent="0.25">
      <c r="A10" s="20">
        <v>6</v>
      </c>
      <c r="B10" s="14" t="s">
        <v>20</v>
      </c>
      <c r="C10" s="32" t="s">
        <v>26</v>
      </c>
      <c r="D10" s="32" t="s">
        <v>17</v>
      </c>
      <c r="E10" s="47" t="s">
        <v>18</v>
      </c>
      <c r="F10" s="47"/>
      <c r="G10" s="41">
        <v>1</v>
      </c>
      <c r="H10" s="23">
        <v>8</v>
      </c>
      <c r="I10" s="12">
        <f t="shared" si="0"/>
        <v>800</v>
      </c>
      <c r="J10" s="21"/>
      <c r="K10" s="23"/>
      <c r="L10" s="30"/>
      <c r="M10" s="30"/>
      <c r="N10" s="30"/>
    </row>
    <row r="11" spans="1:17" s="31" customFormat="1" ht="30.75" customHeight="1" x14ac:dyDescent="0.25">
      <c r="A11" s="49" t="s">
        <v>21</v>
      </c>
      <c r="B11" s="49"/>
      <c r="C11" s="49"/>
      <c r="D11" s="49"/>
      <c r="E11" s="49"/>
      <c r="F11" s="49"/>
      <c r="G11" s="42"/>
      <c r="H11" s="26">
        <f>SUM(H5:H10)</f>
        <v>29550</v>
      </c>
      <c r="I11" s="27">
        <f>SUM(I5:I10)</f>
        <v>2955000</v>
      </c>
      <c r="J11" s="28"/>
      <c r="K11" s="29"/>
      <c r="L11" s="30"/>
      <c r="M11" s="30"/>
      <c r="N11" s="30"/>
    </row>
    <row r="12" spans="1:17" x14ac:dyDescent="0.25">
      <c r="B12" s="3"/>
      <c r="C12" s="3"/>
      <c r="D12" s="3"/>
      <c r="E12" s="3"/>
      <c r="F12" s="3"/>
      <c r="G12" s="3"/>
      <c r="H12" s="24"/>
      <c r="I12" s="9"/>
      <c r="J12" s="2"/>
      <c r="K12" s="9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  <c r="O13" s="16"/>
      <c r="P13" s="17"/>
      <c r="Q13" s="18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2:16" x14ac:dyDescent="0.25"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19"/>
      <c r="O17" s="17"/>
      <c r="P17" s="18"/>
    </row>
    <row r="18" spans="2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3"/>
    </row>
    <row r="19" spans="2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2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2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2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</sheetData>
  <mergeCells count="11">
    <mergeCell ref="G1:I1"/>
    <mergeCell ref="E8:F8"/>
    <mergeCell ref="E9:F9"/>
    <mergeCell ref="E10:F10"/>
    <mergeCell ref="A11:F11"/>
    <mergeCell ref="A3:K3"/>
    <mergeCell ref="E4:F4"/>
    <mergeCell ref="E5:F5"/>
    <mergeCell ref="E6:F6"/>
    <mergeCell ref="E7:F7"/>
    <mergeCell ref="C2:H2"/>
  </mergeCells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Q23"/>
  <sheetViews>
    <sheetView tabSelected="1" workbookViewId="0">
      <selection activeCell="G3" sqref="G3:I3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3" spans="1:17" s="31" customFormat="1" ht="50.25" customHeight="1" x14ac:dyDescent="0.25">
      <c r="A3" s="40"/>
      <c r="B3" s="40"/>
      <c r="C3" s="40"/>
      <c r="D3" s="40"/>
      <c r="E3" s="40"/>
      <c r="F3" s="40"/>
      <c r="G3" s="54" t="s">
        <v>35</v>
      </c>
      <c r="H3" s="54"/>
      <c r="I3" s="55"/>
      <c r="J3" s="38"/>
      <c r="K3" s="39"/>
    </row>
    <row r="4" spans="1:17" s="31" customFormat="1" ht="24" customHeight="1" x14ac:dyDescent="0.25">
      <c r="A4" s="40"/>
      <c r="B4" s="40"/>
      <c r="C4" s="56" t="s">
        <v>33</v>
      </c>
      <c r="D4" s="56"/>
      <c r="E4" s="56"/>
      <c r="F4" s="56"/>
      <c r="G4" s="56"/>
      <c r="H4" s="56"/>
      <c r="I4" s="45"/>
      <c r="J4" s="38"/>
      <c r="K4" s="39"/>
    </row>
    <row r="5" spans="1:17" s="31" customFormat="1" ht="33" customHeight="1" x14ac:dyDescent="0.25">
      <c r="A5" s="57" t="s">
        <v>34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7" s="37" customFormat="1" ht="42.75" x14ac:dyDescent="0.25">
      <c r="A6" s="33" t="s">
        <v>19</v>
      </c>
      <c r="B6" s="44" t="s">
        <v>6</v>
      </c>
      <c r="C6" s="44" t="s">
        <v>8</v>
      </c>
      <c r="D6" s="44" t="s">
        <v>9</v>
      </c>
      <c r="E6" s="52" t="s">
        <v>7</v>
      </c>
      <c r="F6" s="52"/>
      <c r="G6" s="44" t="s">
        <v>30</v>
      </c>
      <c r="H6" s="34" t="s">
        <v>28</v>
      </c>
      <c r="I6" s="34" t="s">
        <v>29</v>
      </c>
      <c r="J6" s="44"/>
      <c r="K6" s="34"/>
      <c r="L6" s="35"/>
      <c r="M6" s="36"/>
      <c r="N6" s="36"/>
    </row>
    <row r="7" spans="1:17" ht="68.25" customHeight="1" x14ac:dyDescent="0.25">
      <c r="A7" s="20">
        <v>1</v>
      </c>
      <c r="B7" s="41" t="s">
        <v>1</v>
      </c>
      <c r="C7" s="13" t="s">
        <v>23</v>
      </c>
      <c r="D7" s="13" t="s">
        <v>12</v>
      </c>
      <c r="E7" s="47" t="s">
        <v>3</v>
      </c>
      <c r="F7" s="47"/>
      <c r="G7" s="41">
        <v>1</v>
      </c>
      <c r="H7" s="12">
        <v>10576</v>
      </c>
      <c r="I7" s="12">
        <f>H7*100</f>
        <v>1057600</v>
      </c>
      <c r="J7" s="8"/>
      <c r="K7" s="12"/>
      <c r="L7" s="5"/>
      <c r="M7" s="4"/>
      <c r="N7" s="4"/>
    </row>
    <row r="8" spans="1:17" ht="45" x14ac:dyDescent="0.25">
      <c r="A8" s="20">
        <v>2</v>
      </c>
      <c r="B8" s="41" t="s">
        <v>2</v>
      </c>
      <c r="C8" s="13" t="s">
        <v>24</v>
      </c>
      <c r="D8" s="13" t="s">
        <v>10</v>
      </c>
      <c r="E8" s="47" t="s">
        <v>4</v>
      </c>
      <c r="F8" s="47"/>
      <c r="G8" s="41">
        <v>5</v>
      </c>
      <c r="H8" s="12">
        <v>450</v>
      </c>
      <c r="I8" s="12">
        <f t="shared" ref="I8:I11" si="0">H8*100</f>
        <v>45000</v>
      </c>
      <c r="J8" s="6"/>
      <c r="K8" s="11"/>
      <c r="L8" s="5"/>
      <c r="M8" s="4"/>
      <c r="N8" s="3"/>
    </row>
    <row r="9" spans="1:17" ht="53.25" customHeight="1" x14ac:dyDescent="0.25">
      <c r="A9" s="20">
        <v>3</v>
      </c>
      <c r="B9" s="41" t="s">
        <v>1</v>
      </c>
      <c r="C9" s="13" t="s">
        <v>27</v>
      </c>
      <c r="D9" s="13" t="s">
        <v>13</v>
      </c>
      <c r="E9" s="47" t="s">
        <v>0</v>
      </c>
      <c r="F9" s="47"/>
      <c r="G9" s="41">
        <v>1</v>
      </c>
      <c r="H9" s="12">
        <v>2547</v>
      </c>
      <c r="I9" s="12">
        <f t="shared" si="0"/>
        <v>254700</v>
      </c>
      <c r="J9" s="8"/>
      <c r="K9" s="12"/>
      <c r="L9" s="5"/>
      <c r="M9" s="4"/>
      <c r="N9" s="3"/>
    </row>
    <row r="10" spans="1:17" ht="67.5" customHeight="1" x14ac:dyDescent="0.25">
      <c r="A10" s="20">
        <v>4</v>
      </c>
      <c r="B10" s="14" t="s">
        <v>14</v>
      </c>
      <c r="C10" s="32" t="s">
        <v>22</v>
      </c>
      <c r="D10" s="32" t="s">
        <v>15</v>
      </c>
      <c r="E10" s="48" t="s">
        <v>16</v>
      </c>
      <c r="F10" s="48"/>
      <c r="G10" s="43">
        <v>1</v>
      </c>
      <c r="H10" s="22">
        <v>15053</v>
      </c>
      <c r="I10" s="12">
        <f t="shared" si="0"/>
        <v>1505300</v>
      </c>
      <c r="J10" s="43"/>
      <c r="K10" s="15"/>
      <c r="L10" s="3"/>
      <c r="M10" s="3"/>
      <c r="N10" s="3"/>
    </row>
    <row r="11" spans="1:17" s="31" customFormat="1" ht="60" x14ac:dyDescent="0.25">
      <c r="A11" s="20">
        <v>5</v>
      </c>
      <c r="B11" s="14" t="s">
        <v>20</v>
      </c>
      <c r="C11" s="32" t="s">
        <v>26</v>
      </c>
      <c r="D11" s="32" t="s">
        <v>17</v>
      </c>
      <c r="E11" s="47" t="s">
        <v>18</v>
      </c>
      <c r="F11" s="47"/>
      <c r="G11" s="41">
        <v>1</v>
      </c>
      <c r="H11" s="23">
        <v>8</v>
      </c>
      <c r="I11" s="12">
        <f t="shared" si="0"/>
        <v>800</v>
      </c>
      <c r="J11" s="21"/>
      <c r="K11" s="23"/>
      <c r="L11" s="30"/>
      <c r="M11" s="30"/>
      <c r="N11" s="30"/>
    </row>
    <row r="12" spans="1:17" s="31" customFormat="1" ht="30.75" customHeight="1" x14ac:dyDescent="0.25">
      <c r="A12" s="49" t="s">
        <v>21</v>
      </c>
      <c r="B12" s="49"/>
      <c r="C12" s="49"/>
      <c r="D12" s="49"/>
      <c r="E12" s="49"/>
      <c r="F12" s="49"/>
      <c r="G12" s="42"/>
      <c r="H12" s="26">
        <f>SUM(H7:H11)</f>
        <v>28634</v>
      </c>
      <c r="I12" s="27">
        <f>SUM(I7:I11)</f>
        <v>2863400</v>
      </c>
      <c r="J12" s="28"/>
      <c r="K12" s="29"/>
      <c r="L12" s="30"/>
      <c r="M12" s="30"/>
      <c r="N12" s="30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  <c r="O14" s="16"/>
      <c r="P14" s="17"/>
      <c r="Q14" s="18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2:16" x14ac:dyDescent="0.25"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3"/>
    </row>
    <row r="18" spans="2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19"/>
      <c r="O18" s="17"/>
      <c r="P18" s="18"/>
    </row>
    <row r="19" spans="2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2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2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2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  <row r="23" spans="2:16" x14ac:dyDescent="0.25">
      <c r="B23" s="3"/>
      <c r="C23" s="3"/>
      <c r="D23" s="3"/>
      <c r="E23" s="3"/>
      <c r="F23" s="3"/>
      <c r="G23" s="3"/>
      <c r="H23" s="24"/>
      <c r="I23" s="9"/>
      <c r="J23" s="2"/>
      <c r="K23" s="9"/>
      <c r="L23" s="3"/>
      <c r="M23" s="3"/>
      <c r="N23" s="3"/>
    </row>
  </sheetData>
  <mergeCells count="10">
    <mergeCell ref="E9:F9"/>
    <mergeCell ref="E10:F10"/>
    <mergeCell ref="E11:F11"/>
    <mergeCell ref="A12:F12"/>
    <mergeCell ref="E8:F8"/>
    <mergeCell ref="G3:I3"/>
    <mergeCell ref="C4:H4"/>
    <mergeCell ref="A5:K5"/>
    <mergeCell ref="E6:F6"/>
    <mergeCell ref="E7:F7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zał.11</vt:lpstr>
      <vt:lpstr>zmiejszenie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2024-02-22T13:59:11Z</dcterms:modified>
</cp:coreProperties>
</file>